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vofris\Desktop\"/>
    </mc:Choice>
  </mc:AlternateContent>
  <bookViews>
    <workbookView xWindow="0" yWindow="0" windowWidth="25200" windowHeight="11310"/>
  </bookViews>
  <sheets>
    <sheet name="הצעת מחי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G12" i="2"/>
  <c r="F12" i="2"/>
  <c r="E12" i="2"/>
  <c r="D12" i="2"/>
  <c r="D11" i="2"/>
  <c r="C12" i="2" l="1"/>
  <c r="H11" i="2"/>
  <c r="E11" i="2"/>
  <c r="G11" i="2"/>
  <c r="F11" i="2" l="1"/>
  <c r="C11" i="2" s="1"/>
</calcChain>
</file>

<file path=xl/sharedStrings.xml><?xml version="1.0" encoding="utf-8"?>
<sst xmlns="http://schemas.openxmlformats.org/spreadsheetml/2006/main" count="37" uniqueCount="36">
  <si>
    <t>רמת מבדק</t>
  </si>
  <si>
    <t>ביצועי</t>
  </si>
  <si>
    <t>מקצועי</t>
  </si>
  <si>
    <t>דרג ניהולי ראשון</t>
  </si>
  <si>
    <t>דרג ניהולי בכיר</t>
  </si>
  <si>
    <t>סוג שירות</t>
  </si>
  <si>
    <t>מבדק התאמה בנוכחות</t>
  </si>
  <si>
    <t>בדיקת השלמה</t>
  </si>
  <si>
    <t>מבדק אמינות + תשאול</t>
  </si>
  <si>
    <t>הסבת תוצאות</t>
  </si>
  <si>
    <t>שירות מהיר</t>
  </si>
  <si>
    <t>מבדק התאמה אונליין</t>
  </si>
  <si>
    <t>דרג ניהולי ביניים</t>
  </si>
  <si>
    <t>אחוז שקלול</t>
  </si>
  <si>
    <t>הצעת מחיר (ללא מע"מ)</t>
  </si>
  <si>
    <t>סה"כ הצעת מחיר</t>
  </si>
  <si>
    <t>סה"כ  - משוקלל</t>
  </si>
  <si>
    <t>רמת תפקיד</t>
  </si>
  <si>
    <t xml:space="preserve">דוגמאות לתפקידים </t>
  </si>
  <si>
    <t>מערכת מבדקים נדרשת</t>
  </si>
  <si>
    <t>דרג ביצועי</t>
  </si>
  <si>
    <t>פקיד, מחסנאי, מנהל חשבונות ועוד...</t>
  </si>
  <si>
    <t>מבדקי כישורים ואישיות, ראיון קצר</t>
  </si>
  <si>
    <t>דרג מקצועי</t>
  </si>
  <si>
    <t>כלכלן, מתכנת, רוקח, עובד סוציאלי ועוד..</t>
  </si>
  <si>
    <t>מבדקי כישורים ואישיות, ראיון מורחב, מבדק מצב</t>
  </si>
  <si>
    <t>מנהל מרפאה, מנהל מדור, מנהלת סיעוד במרפאה ועוד..</t>
  </si>
  <si>
    <t>מבדקי כישורים ואישיות, ראיון מורחב, מבדק מצב לדרג ניהולי</t>
  </si>
  <si>
    <t>דרג ניהול ביניים</t>
  </si>
  <si>
    <t>מנהל מח' במטה, מנהל לוגיסטיקה, מנהל במנהלת, ממונה פרט ושכר ועוד...</t>
  </si>
  <si>
    <t>מבדקי כישורים ואישיות, ראיון מורחב, מבדק מצב לדרג ניהולי שכולל סימולציות ניהוליות</t>
  </si>
  <si>
    <t>דרג ניהולי בכיר*</t>
  </si>
  <si>
    <t>מנהל אדמינסטרטיבי מחוז/בי"ח, מנהלת סיעוד מחוז/בי"ח, ראש אגף במטה ועוד..</t>
  </si>
  <si>
    <t>מבדק VIP בחדר נפרד, מבדקי כישורים ואישיות, ראיון מורחב, דואר נכנס כולל סימולציות ותחקיר</t>
  </si>
  <si>
    <t>*זימון מבדקים לדרג ניהולי בכיר ייעשה רק ע"י  המחלקה למיון ופיתוח אישי או באישורה</t>
  </si>
  <si>
    <t>הכללית מגדירה 5 רמות תפקידים ובהתאם נדרשות 5 מערכות מבדקים שונות. להלן רמות התפקידים ומערכת המבדקים הנדרשת: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</si>
</sst>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sz val="11"/>
      <color theme="1"/>
      <name val="David"/>
      <family val="2"/>
    </font>
    <font>
      <b/>
      <sz val="12"/>
      <color rgb="FF000000"/>
      <name val="David"/>
      <family val="2"/>
    </font>
    <font>
      <sz val="12"/>
      <color rgb="FF000000"/>
      <name val="David"/>
      <family val="2"/>
    </font>
    <font>
      <sz val="12"/>
      <color rgb="FFFF0000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2" borderId="0" xfId="0" applyFont="1" applyFill="1"/>
    <xf numFmtId="0" fontId="6" fillId="2" borderId="4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/>
    <xf numFmtId="9" fontId="6" fillId="2" borderId="1" xfId="0" applyNumberFormat="1" applyFont="1" applyFill="1" applyBorder="1" applyAlignment="1">
      <alignment horizontal="center" vertical="center" wrapText="1" readingOrder="1"/>
    </xf>
    <xf numFmtId="0" fontId="4" fillId="2" borderId="2" xfId="0" applyFont="1" applyFill="1" applyBorder="1"/>
    <xf numFmtId="9" fontId="6" fillId="2" borderId="2" xfId="0" applyNumberFormat="1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justify" vertical="center" wrapText="1" readingOrder="2"/>
    </xf>
    <xf numFmtId="0" fontId="6" fillId="2" borderId="1" xfId="0" applyFont="1" applyFill="1" applyBorder="1" applyAlignment="1">
      <alignment horizontal="justify" vertical="center" wrapText="1" readingOrder="2"/>
    </xf>
    <xf numFmtId="0" fontId="7" fillId="0" borderId="0" xfId="0" applyFont="1" applyAlignment="1">
      <alignment horizontal="right" vertical="center" readingOrder="2"/>
    </xf>
    <xf numFmtId="0" fontId="4" fillId="0" borderId="0" xfId="0" applyFont="1"/>
    <xf numFmtId="0" fontId="3" fillId="0" borderId="1" xfId="0" applyFont="1" applyBorder="1" applyAlignment="1">
      <alignment horizontal="right" vertical="center" wrapText="1" indent="2" readingOrder="2"/>
    </xf>
    <xf numFmtId="0" fontId="2" fillId="0" borderId="1" xfId="0" applyFont="1" applyBorder="1" applyAlignment="1">
      <alignment horizontal="right" vertical="center" wrapText="1" indent="2" readingOrder="2"/>
    </xf>
    <xf numFmtId="0" fontId="2" fillId="0" borderId="1" xfId="0" applyFont="1" applyBorder="1" applyAlignment="1">
      <alignment vertical="center" wrapText="1" readingOrder="2"/>
    </xf>
    <xf numFmtId="164" fontId="6" fillId="3" borderId="1" xfId="1" applyFont="1" applyFill="1" applyBorder="1" applyAlignment="1" applyProtection="1">
      <alignment horizontal="center" vertical="center" wrapText="1" readingOrder="1"/>
      <protection locked="0"/>
    </xf>
    <xf numFmtId="164" fontId="6" fillId="3" borderId="2" xfId="1" applyFont="1" applyFill="1" applyBorder="1" applyAlignment="1" applyProtection="1">
      <alignment horizontal="center" vertical="center" wrapText="1" readingOrder="1"/>
      <protection locked="0"/>
    </xf>
    <xf numFmtId="164" fontId="6" fillId="2" borderId="3" xfId="1" applyFont="1" applyFill="1" applyBorder="1" applyAlignment="1">
      <alignment horizontal="center" vertical="center" readingOrder="1"/>
    </xf>
    <xf numFmtId="164" fontId="6" fillId="2" borderId="1" xfId="1" applyFont="1" applyFill="1" applyBorder="1" applyAlignment="1">
      <alignment horizontal="center" vertical="center" readingOrder="1"/>
    </xf>
    <xf numFmtId="164" fontId="6" fillId="4" borderId="1" xfId="1" applyFont="1" applyFill="1" applyBorder="1" applyAlignment="1">
      <alignment horizontal="center" vertical="center" readingOrder="1"/>
    </xf>
    <xf numFmtId="0" fontId="5" fillId="2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6" fillId="2" borderId="3" xfId="0" applyFont="1" applyFill="1" applyBorder="1" applyAlignment="1">
      <alignment horizontal="center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rightToLeft="1" tabSelected="1" zoomScaleNormal="100" workbookViewId="0">
      <selection activeCell="G10" sqref="G10"/>
    </sheetView>
  </sheetViews>
  <sheetFormatPr defaultRowHeight="15" x14ac:dyDescent="0.25"/>
  <cols>
    <col min="1" max="1" width="4.25" style="1" customWidth="1"/>
    <col min="2" max="8" width="20.625" style="1" customWidth="1"/>
    <col min="9" max="16384" width="9" style="1"/>
  </cols>
  <sheetData>
    <row r="1" spans="2:8" ht="6" customHeight="1" x14ac:dyDescent="0.25"/>
    <row r="2" spans="2:8" ht="15.75" x14ac:dyDescent="0.25">
      <c r="B2" s="20" t="s">
        <v>14</v>
      </c>
      <c r="C2" s="20"/>
      <c r="D2" s="20"/>
      <c r="E2" s="20"/>
      <c r="F2" s="20"/>
      <c r="G2" s="20"/>
      <c r="H2" s="20"/>
    </row>
    <row r="3" spans="2:8" ht="15" customHeight="1" x14ac:dyDescent="0.25">
      <c r="B3" s="22" t="s">
        <v>5</v>
      </c>
      <c r="C3" s="22" t="s">
        <v>13</v>
      </c>
      <c r="D3" s="21" t="s">
        <v>0</v>
      </c>
      <c r="E3" s="21"/>
      <c r="F3" s="21"/>
      <c r="G3" s="21"/>
      <c r="H3" s="21"/>
    </row>
    <row r="4" spans="2:8" ht="15" customHeight="1" x14ac:dyDescent="0.25">
      <c r="B4" s="21"/>
      <c r="C4" s="21"/>
      <c r="D4" s="2" t="s">
        <v>1</v>
      </c>
      <c r="E4" s="2" t="s">
        <v>2</v>
      </c>
      <c r="F4" s="2" t="s">
        <v>3</v>
      </c>
      <c r="G4" s="2" t="s">
        <v>12</v>
      </c>
      <c r="H4" s="3" t="s">
        <v>4</v>
      </c>
    </row>
    <row r="5" spans="2:8" ht="15" customHeight="1" x14ac:dyDescent="0.25">
      <c r="B5" s="4" t="s">
        <v>11</v>
      </c>
      <c r="C5" s="5">
        <v>0.75</v>
      </c>
      <c r="D5" s="15"/>
      <c r="E5" s="15"/>
      <c r="F5" s="15"/>
      <c r="G5" s="15"/>
      <c r="H5" s="15"/>
    </row>
    <row r="6" spans="2:8" ht="15" customHeight="1" x14ac:dyDescent="0.25">
      <c r="B6" s="4" t="s">
        <v>6</v>
      </c>
      <c r="C6" s="5">
        <v>0.1</v>
      </c>
      <c r="D6" s="15"/>
      <c r="E6" s="15"/>
      <c r="F6" s="15"/>
      <c r="G6" s="15"/>
      <c r="H6" s="15"/>
    </row>
    <row r="7" spans="2:8" ht="15" customHeight="1" x14ac:dyDescent="0.25">
      <c r="B7" s="4" t="s">
        <v>9</v>
      </c>
      <c r="C7" s="5">
        <v>0.03</v>
      </c>
      <c r="D7" s="15"/>
      <c r="E7" s="15"/>
      <c r="F7" s="15"/>
      <c r="G7" s="15"/>
      <c r="H7" s="15"/>
    </row>
    <row r="8" spans="2:8" ht="15" customHeight="1" x14ac:dyDescent="0.25">
      <c r="B8" s="4" t="s">
        <v>7</v>
      </c>
      <c r="C8" s="5">
        <v>0.01</v>
      </c>
      <c r="D8" s="15"/>
      <c r="E8" s="15"/>
      <c r="F8" s="15"/>
      <c r="G8" s="15"/>
      <c r="H8" s="15"/>
    </row>
    <row r="9" spans="2:8" ht="15" customHeight="1" x14ac:dyDescent="0.25">
      <c r="B9" s="4" t="s">
        <v>10</v>
      </c>
      <c r="C9" s="5">
        <v>0.1</v>
      </c>
      <c r="D9" s="15"/>
      <c r="E9" s="15"/>
      <c r="F9" s="15"/>
      <c r="G9" s="15"/>
      <c r="H9" s="15"/>
    </row>
    <row r="10" spans="2:8" ht="15" customHeight="1" thickBot="1" x14ac:dyDescent="0.3">
      <c r="B10" s="6" t="s">
        <v>8</v>
      </c>
      <c r="C10" s="7">
        <v>0.01</v>
      </c>
      <c r="D10" s="16"/>
      <c r="E10" s="16"/>
      <c r="F10" s="16"/>
      <c r="G10" s="16"/>
      <c r="H10" s="16"/>
    </row>
    <row r="11" spans="2:8" ht="15" customHeight="1" thickTop="1" x14ac:dyDescent="0.25">
      <c r="B11" s="8" t="s">
        <v>15</v>
      </c>
      <c r="C11" s="17">
        <f>SUM(D11:H11)</f>
        <v>0</v>
      </c>
      <c r="D11" s="17">
        <f t="shared" ref="D11:H11" si="0">SUM(D5:D10)</f>
        <v>0</v>
      </c>
      <c r="E11" s="17">
        <f t="shared" si="0"/>
        <v>0</v>
      </c>
      <c r="F11" s="17">
        <f t="shared" si="0"/>
        <v>0</v>
      </c>
      <c r="G11" s="17">
        <f t="shared" si="0"/>
        <v>0</v>
      </c>
      <c r="H11" s="17">
        <f t="shared" si="0"/>
        <v>0</v>
      </c>
    </row>
    <row r="12" spans="2:8" ht="15" customHeight="1" x14ac:dyDescent="0.25">
      <c r="B12" s="9" t="s">
        <v>16</v>
      </c>
      <c r="C12" s="19">
        <f>SUM(D12:H12)</f>
        <v>0</v>
      </c>
      <c r="D12" s="18">
        <f>SUMPRODUCT(D5:D10,$C$5:$C$10)</f>
        <v>0</v>
      </c>
      <c r="E12" s="18">
        <f t="shared" ref="E12:H12" si="1">SUMPRODUCT(E5:E10,$C$5:$C$10)</f>
        <v>0</v>
      </c>
      <c r="F12" s="18">
        <f t="shared" si="1"/>
        <v>0</v>
      </c>
      <c r="G12" s="18">
        <f t="shared" si="1"/>
        <v>0</v>
      </c>
      <c r="H12" s="18">
        <f t="shared" si="1"/>
        <v>0</v>
      </c>
    </row>
    <row r="13" spans="2:8" ht="6" customHeight="1" x14ac:dyDescent="0.25"/>
    <row r="14" spans="2:8" ht="15.75" x14ac:dyDescent="0.25">
      <c r="B14" s="10" t="s">
        <v>35</v>
      </c>
      <c r="C14" s="11"/>
      <c r="D14" s="11"/>
    </row>
    <row r="15" spans="2:8" ht="31.5" x14ac:dyDescent="0.25">
      <c r="B15" s="12" t="s">
        <v>17</v>
      </c>
      <c r="C15" s="12" t="s">
        <v>18</v>
      </c>
      <c r="D15" s="12" t="s">
        <v>19</v>
      </c>
    </row>
    <row r="16" spans="2:8" ht="60" customHeight="1" x14ac:dyDescent="0.25">
      <c r="B16" s="13" t="s">
        <v>20</v>
      </c>
      <c r="C16" s="14" t="s">
        <v>21</v>
      </c>
      <c r="D16" s="14" t="s">
        <v>22</v>
      </c>
    </row>
    <row r="17" spans="2:4" ht="60" customHeight="1" x14ac:dyDescent="0.25">
      <c r="B17" s="13" t="s">
        <v>23</v>
      </c>
      <c r="C17" s="14" t="s">
        <v>24</v>
      </c>
      <c r="D17" s="14" t="s">
        <v>25</v>
      </c>
    </row>
    <row r="18" spans="2:4" ht="60" customHeight="1" x14ac:dyDescent="0.25">
      <c r="B18" s="13" t="s">
        <v>3</v>
      </c>
      <c r="C18" s="14" t="s">
        <v>26</v>
      </c>
      <c r="D18" s="14" t="s">
        <v>27</v>
      </c>
    </row>
    <row r="19" spans="2:4" ht="60" customHeight="1" x14ac:dyDescent="0.25">
      <c r="B19" s="13" t="s">
        <v>28</v>
      </c>
      <c r="C19" s="14" t="s">
        <v>29</v>
      </c>
      <c r="D19" s="14" t="s">
        <v>30</v>
      </c>
    </row>
    <row r="20" spans="2:4" ht="60" customHeight="1" x14ac:dyDescent="0.25">
      <c r="B20" s="13" t="s">
        <v>31</v>
      </c>
      <c r="C20" s="14" t="s">
        <v>32</v>
      </c>
      <c r="D20" s="14" t="s">
        <v>33</v>
      </c>
    </row>
    <row r="21" spans="2:4" ht="15.75" x14ac:dyDescent="0.25">
      <c r="B21" s="10" t="s">
        <v>34</v>
      </c>
      <c r="C21" s="11"/>
      <c r="D21" s="11"/>
    </row>
  </sheetData>
  <sheetProtection algorithmName="SHA-512" hashValue="0l/OKB1hwwTVJ1j4Jg6B2L+dEZotpbAGQ5gGKvVD8stLxHAhN3mK75QB4svVuqLPYL9Gf9KoANqYGwwE7V+EnQ==" saltValue="+ToTJmKM+lyOBhsebhDJpA==" spinCount="100000" sheet="1" selectLockedCells="1"/>
  <mergeCells count="4">
    <mergeCell ref="B2:H2"/>
    <mergeCell ref="D3:H3"/>
    <mergeCell ref="B3:B4"/>
    <mergeCell ref="C3:C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DD802EB-BE64-4768-8BB8-7EC722F7CEDB}"/>
</file>

<file path=customXml/itemProps2.xml><?xml version="1.0" encoding="utf-8"?>
<ds:datastoreItem xmlns:ds="http://schemas.openxmlformats.org/officeDocument/2006/customXml" ds:itemID="{629412BE-9AD5-4611-9A62-B7C25224D473}"/>
</file>

<file path=customXml/itemProps3.xml><?xml version="1.0" encoding="utf-8"?>
<ds:datastoreItem xmlns:ds="http://schemas.openxmlformats.org/officeDocument/2006/customXml" ds:itemID="{E74FDBE4-894D-4987-A655-B2ABFADD30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הצעת מחיר</vt:lpstr>
    </vt:vector>
  </TitlesOfParts>
  <Company>Clalit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גליקסון פרמד</dc:creator>
  <cp:lastModifiedBy>עופרי שטיינמן</cp:lastModifiedBy>
  <dcterms:created xsi:type="dcterms:W3CDTF">2021-12-15T09:49:12Z</dcterms:created>
  <dcterms:modified xsi:type="dcterms:W3CDTF">2022-03-02T10:15:26Z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